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CoreWorkbooks\"/>
    </mc:Choice>
  </mc:AlternateContent>
  <xr:revisionPtr revIDLastSave="0" documentId="13_ncr:1_{6D9EB869-5281-435F-93EC-8A3DD49C8805}" xr6:coauthVersionLast="34" xr6:coauthVersionMax="34" xr10:uidLastSave="{00000000-0000-0000-0000-000000000000}"/>
  <bookViews>
    <workbookView xWindow="360" yWindow="90" windowWidth="17235" windowHeight="12330" xr2:uid="{00000000-000D-0000-FFFF-FFFF00000000}"/>
  </bookViews>
  <sheets>
    <sheet name="Instructions" sheetId="2" r:id="rId1"/>
    <sheet name="ᴁ Analytics Edge Macros" sheetId="1" state="veryHidden" r:id="rId2"/>
    <sheet name="First 3 Days" sheetId="82" r:id="rId3"/>
    <sheet name="Data" sheetId="9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9" l="1"/>
  <c r="B3" i="82" s="1"/>
  <c r="B2" i="9" l="1"/>
</calcChain>
</file>

<file path=xl/sharedStrings.xml><?xml version="1.0" encoding="utf-8"?>
<sst xmlns="http://schemas.openxmlformats.org/spreadsheetml/2006/main" count="164" uniqueCount="139">
  <si>
    <t>FUNCTION »CC campaign get-campaigns</t>
  </si>
  <si>
    <t>set method=get-account-info</t>
  </si>
  <si>
    <t>set account=*</t>
  </si>
  <si>
    <t>set method=get-campaigns</t>
  </si>
  <si>
    <t>Call ConstantContact.Accounts</t>
  </si>
  <si>
    <t>set ranges=true</t>
  </si>
  <si>
    <t>FUNCTION Arrange by name</t>
  </si>
  <si>
    <t>set status=SENT</t>
  </si>
  <si>
    <t>Call ReadWorksheet</t>
  </si>
  <si>
    <t>set byname=true</t>
  </si>
  <si>
    <t>Call ConstantContact.Campaigns</t>
  </si>
  <si>
    <t>set columnname=organization_name</t>
  </si>
  <si>
    <t>Call Arrange</t>
  </si>
  <si>
    <t>set columnname=id</t>
  </si>
  <si>
    <t>Call WriteToWorksheet</t>
  </si>
  <si>
    <t>set campaignId={id}</t>
  </si>
  <si>
    <t>FUNCTION Convert by name</t>
  </si>
  <si>
    <t>Call Convert</t>
  </si>
  <si>
    <t>set byposition=true</t>
  </si>
  <si>
    <t>FUNCTION Arrange by position</t>
  </si>
  <si>
    <t>FUNCTION Duplicates</t>
  </si>
  <si>
    <t>set keepsingles=true</t>
  </si>
  <si>
    <t>set keepaggregates=true</t>
  </si>
  <si>
    <t>set numericaggregation=First</t>
  </si>
  <si>
    <t>set addcount=true</t>
  </si>
  <si>
    <t>Call Duplicates</t>
  </si>
  <si>
    <t>FUNCTION Join</t>
  </si>
  <si>
    <t>Call Join</t>
  </si>
  <si>
    <t>FUNCTION »CC campaign get-opens</t>
  </si>
  <si>
    <t>set method=get-campaigns-tracking-opens</t>
  </si>
  <si>
    <t>set textaggregation=First Non-Blank</t>
  </si>
  <si>
    <t>set dateaggregation=Earliest</t>
  </si>
  <si>
    <t>FUNCTION »CC Account *</t>
  </si>
  <si>
    <t>id</t>
  </si>
  <si>
    <t>Refresh Campaign List</t>
  </si>
  <si>
    <t>set name=description</t>
  </si>
  <si>
    <t>set delimiter=Space</t>
  </si>
  <si>
    <t>set joinotherdelimiter=</t>
  </si>
  <si>
    <t>description</t>
  </si>
  <si>
    <t>set joincolumns=B name</t>
  </si>
  <si>
    <t>set columnname=description</t>
  </si>
  <si>
    <t>set topleftcell=A5</t>
  </si>
  <si>
    <t>row</t>
  </si>
  <si>
    <t>Refresh Reports</t>
  </si>
  <si>
    <t>set limit=50000</t>
  </si>
  <si>
    <t>set convertoption=E open_date ♦ Text2Date SourceFormat:yyyy-MM-ddTHH:mm:ss.fffZ GMT2Local</t>
  </si>
  <si>
    <t>set keycolumnname=email_address</t>
  </si>
  <si>
    <t>This workbook can be used with the Analytics Edge add-in and Constant Contact connector</t>
  </si>
  <si>
    <t>to download details from your Constant Contact account for a selected email campaign.</t>
  </si>
  <si>
    <t>Download the add-in from http://www.analyticsedge.com</t>
  </si>
  <si>
    <t>link</t>
  </si>
  <si>
    <t>To use this workbook, refresh the campaign list, select a campaign, and refresh the reports</t>
  </si>
  <si>
    <t>2.  Select a Campaign:</t>
  </si>
  <si>
    <r>
      <t xml:space="preserve">1. Run the Analytics Edge macro: </t>
    </r>
    <r>
      <rPr>
        <b/>
        <sz val="11"/>
        <color theme="1"/>
        <rFont val="Calibri"/>
        <family val="2"/>
        <scheme val="minor"/>
      </rPr>
      <t>Refresh Campaign List</t>
    </r>
  </si>
  <si>
    <r>
      <t xml:space="preserve">3.  Run the Analytics Edge macro: </t>
    </r>
    <r>
      <rPr>
        <b/>
        <sz val="11"/>
        <color theme="1"/>
        <rFont val="Calibri"/>
        <family val="2"/>
        <scheme val="minor"/>
      </rPr>
      <t>Refresh Reports</t>
    </r>
  </si>
  <si>
    <t>1</t>
  </si>
  <si>
    <t>set aggregation=Sum</t>
  </si>
  <si>
    <t>set datedisplayformat=Custom:</t>
  </si>
  <si>
    <t>set filldates=true</t>
  </si>
  <si>
    <t>set columnresolution=Hours</t>
  </si>
  <si>
    <t>set startatfirstdate=true</t>
  </si>
  <si>
    <t>set endatlastdate=true</t>
  </si>
  <si>
    <t>Call Pivot</t>
  </si>
  <si>
    <t>set convertoption=D modified_date ♦ Text2Date SourceFormat:yyyy-MM-ddTHH:mm:ss.fffZ GMT2Local</t>
  </si>
  <si>
    <t>activity_type</t>
  </si>
  <si>
    <t>EMAIL_OPEN</t>
  </si>
  <si>
    <t>FUNCTION «WriteToWorksheet Data</t>
  </si>
  <si>
    <t>set worksheet=Data</t>
  </si>
  <si>
    <t>FUNCTION »ReadWorksheet Data</t>
  </si>
  <si>
    <t>set convertoption=D modified_date ♦ Date2Text Format:yyyy-MM-dd</t>
  </si>
  <si>
    <t>set joincolumns=D modified_date</t>
  </si>
  <si>
    <t>set textaggregation=First</t>
  </si>
  <si>
    <t>FUNCTION Pivot column  open_date</t>
  </si>
  <si>
    <t>set order=A</t>
  </si>
  <si>
    <t>set columns=E open_date</t>
  </si>
  <si>
    <t>set values=F Count</t>
  </si>
  <si>
    <t>FUNCTION «WriteToWorksheet First 3 Days</t>
  </si>
  <si>
    <t>set worksheet=First 3 Days</t>
  </si>
  <si>
    <t>set topleftcell=B2</t>
  </si>
  <si>
    <t>set noheader=true</t>
  </si>
  <si>
    <t>set datarange=B1:B2</t>
  </si>
  <si>
    <t>set order=A,B,C,D,E,F,G,H,I,J,K,L,M,N,O,P,Q,R,S,T,U,V,W,X,Y,Z,AA,AB,AC,AD,AE,AF,AG,AH,AI,AJ,AK,AL,AM,AN,AO,AP,AQ,AR,AS,AT,AU,AV,AW</t>
  </si>
  <si>
    <t>set topleftcell=E5</t>
  </si>
  <si>
    <t>set customdatedisplayformat=MMM dd HH'h'</t>
  </si>
  <si>
    <t>Jan 14 14h</t>
  </si>
  <si>
    <t>Jan 14 15h</t>
  </si>
  <si>
    <t>Jan 14 16h</t>
  </si>
  <si>
    <t>Jan 14 17h</t>
  </si>
  <si>
    <t>Jan 14 18h</t>
  </si>
  <si>
    <t>Jan 14 19h</t>
  </si>
  <si>
    <t>Jan 14 20h</t>
  </si>
  <si>
    <t>Jan 14 21h</t>
  </si>
  <si>
    <t>Jan 14 22h</t>
  </si>
  <si>
    <t>Jan 14 23h</t>
  </si>
  <si>
    <t>Jan 15 00h</t>
  </si>
  <si>
    <t>Jan 15 01h</t>
  </si>
  <si>
    <t>Jan 15 02h</t>
  </si>
  <si>
    <t>Jan 15 03h</t>
  </si>
  <si>
    <t>Jan 15 04h</t>
  </si>
  <si>
    <t>Jan 15 05h</t>
  </si>
  <si>
    <t>Jan 15 06h</t>
  </si>
  <si>
    <t>Jan 15 07h</t>
  </si>
  <si>
    <t>Jan 15 08h</t>
  </si>
  <si>
    <t>Jan 15 09h</t>
  </si>
  <si>
    <t>Jan 15 10h</t>
  </si>
  <si>
    <t>Jan 15 11h</t>
  </si>
  <si>
    <t>Jan 15 12h</t>
  </si>
  <si>
    <t>Jan 15 13h</t>
  </si>
  <si>
    <t>Jan 15 14h</t>
  </si>
  <si>
    <t>Jan 15 15h</t>
  </si>
  <si>
    <t>Jan 15 16h</t>
  </si>
  <si>
    <t>Jan 15 17h</t>
  </si>
  <si>
    <t>Jan 15 18h</t>
  </si>
  <si>
    <t>Jan 15 19h</t>
  </si>
  <si>
    <t>Jan 15 20h</t>
  </si>
  <si>
    <t>Jan 15 21h</t>
  </si>
  <si>
    <t>Jan 15 22h</t>
  </si>
  <si>
    <t>Jan 15 23h</t>
  </si>
  <si>
    <t>Jan 16 00h</t>
  </si>
  <si>
    <t>Jan 16 01h</t>
  </si>
  <si>
    <t>Jan 16 02h</t>
  </si>
  <si>
    <t>Jan 16 03h</t>
  </si>
  <si>
    <t>Jan 16 04h</t>
  </si>
  <si>
    <t>Jan 16 05h</t>
  </si>
  <si>
    <t>Jan 16 06h</t>
  </si>
  <si>
    <t>Jan 16 07h</t>
  </si>
  <si>
    <t>Jan 16 08h</t>
  </si>
  <si>
    <t>Jan 16 09h</t>
  </si>
  <si>
    <t>Jan 16 10h</t>
  </si>
  <si>
    <t>Jan 16 11h</t>
  </si>
  <si>
    <t>Jan 16 12h</t>
  </si>
  <si>
    <t>Jan 16 13h</t>
  </si>
  <si>
    <t>Constant Contact First 3 Days of Opens</t>
  </si>
  <si>
    <t>Company name will appear here</t>
  </si>
  <si>
    <t>2</t>
  </si>
  <si>
    <t>3</t>
  </si>
  <si>
    <t>2014-01-15 Jan Newsletter</t>
  </si>
  <si>
    <t>2013-12-15 Dec Newsletter</t>
  </si>
  <si>
    <t>2013-11-15 Nov Newsletter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</si>
</sst>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49" fontId="0" fillId="0" borderId="0" xfId="0" applyNumberFormat="1"/>
    <xf numFmtId="49" fontId="0" fillId="0" borderId="0" xfId="0" quotePrefix="1" applyNumberForma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1" applyFont="1"/>
    <xf numFmtId="49" fontId="2" fillId="0" borderId="0" xfId="0" applyNumberFormat="1" applyFont="1"/>
    <xf numFmtId="0" fontId="4" fillId="0" borderId="0" xfId="0" applyNumberFormat="1" applyFont="1"/>
    <xf numFmtId="0" fontId="1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Data!$G$5:$BC$5</c:f>
              <c:strCache>
                <c:ptCount val="47"/>
                <c:pt idx="0">
                  <c:v>Jan 14 15h</c:v>
                </c:pt>
                <c:pt idx="1">
                  <c:v>Jan 14 16h</c:v>
                </c:pt>
                <c:pt idx="2">
                  <c:v>Jan 14 17h</c:v>
                </c:pt>
                <c:pt idx="3">
                  <c:v>Jan 14 18h</c:v>
                </c:pt>
                <c:pt idx="4">
                  <c:v>Jan 14 19h</c:v>
                </c:pt>
                <c:pt idx="5">
                  <c:v>Jan 14 20h</c:v>
                </c:pt>
                <c:pt idx="6">
                  <c:v>Jan 14 21h</c:v>
                </c:pt>
                <c:pt idx="7">
                  <c:v>Jan 14 22h</c:v>
                </c:pt>
                <c:pt idx="8">
                  <c:v>Jan 14 23h</c:v>
                </c:pt>
                <c:pt idx="9">
                  <c:v>Jan 15 00h</c:v>
                </c:pt>
                <c:pt idx="10">
                  <c:v>Jan 15 01h</c:v>
                </c:pt>
                <c:pt idx="11">
                  <c:v>Jan 15 02h</c:v>
                </c:pt>
                <c:pt idx="12">
                  <c:v>Jan 15 03h</c:v>
                </c:pt>
                <c:pt idx="13">
                  <c:v>Jan 15 04h</c:v>
                </c:pt>
                <c:pt idx="14">
                  <c:v>Jan 15 05h</c:v>
                </c:pt>
                <c:pt idx="15">
                  <c:v>Jan 15 06h</c:v>
                </c:pt>
                <c:pt idx="16">
                  <c:v>Jan 15 07h</c:v>
                </c:pt>
                <c:pt idx="17">
                  <c:v>Jan 15 08h</c:v>
                </c:pt>
                <c:pt idx="18">
                  <c:v>Jan 15 09h</c:v>
                </c:pt>
                <c:pt idx="19">
                  <c:v>Jan 15 10h</c:v>
                </c:pt>
                <c:pt idx="20">
                  <c:v>Jan 15 11h</c:v>
                </c:pt>
                <c:pt idx="21">
                  <c:v>Jan 15 12h</c:v>
                </c:pt>
                <c:pt idx="22">
                  <c:v>Jan 15 13h</c:v>
                </c:pt>
                <c:pt idx="23">
                  <c:v>Jan 15 14h</c:v>
                </c:pt>
                <c:pt idx="24">
                  <c:v>Jan 15 15h</c:v>
                </c:pt>
                <c:pt idx="25">
                  <c:v>Jan 15 16h</c:v>
                </c:pt>
                <c:pt idx="26">
                  <c:v>Jan 15 17h</c:v>
                </c:pt>
                <c:pt idx="27">
                  <c:v>Jan 15 18h</c:v>
                </c:pt>
                <c:pt idx="28">
                  <c:v>Jan 15 19h</c:v>
                </c:pt>
                <c:pt idx="29">
                  <c:v>Jan 15 20h</c:v>
                </c:pt>
                <c:pt idx="30">
                  <c:v>Jan 15 21h</c:v>
                </c:pt>
                <c:pt idx="31">
                  <c:v>Jan 15 22h</c:v>
                </c:pt>
                <c:pt idx="32">
                  <c:v>Jan 15 23h</c:v>
                </c:pt>
                <c:pt idx="33">
                  <c:v>Jan 16 00h</c:v>
                </c:pt>
                <c:pt idx="34">
                  <c:v>Jan 16 01h</c:v>
                </c:pt>
                <c:pt idx="35">
                  <c:v>Jan 16 02h</c:v>
                </c:pt>
                <c:pt idx="36">
                  <c:v>Jan 16 03h</c:v>
                </c:pt>
                <c:pt idx="37">
                  <c:v>Jan 16 04h</c:v>
                </c:pt>
                <c:pt idx="38">
                  <c:v>Jan 16 05h</c:v>
                </c:pt>
                <c:pt idx="39">
                  <c:v>Jan 16 06h</c:v>
                </c:pt>
                <c:pt idx="40">
                  <c:v>Jan 16 07h</c:v>
                </c:pt>
                <c:pt idx="41">
                  <c:v>Jan 16 08h</c:v>
                </c:pt>
                <c:pt idx="42">
                  <c:v>Jan 16 09h</c:v>
                </c:pt>
                <c:pt idx="43">
                  <c:v>Jan 16 10h</c:v>
                </c:pt>
                <c:pt idx="44">
                  <c:v>Jan 16 11h</c:v>
                </c:pt>
                <c:pt idx="45">
                  <c:v>Jan 16 12h</c:v>
                </c:pt>
                <c:pt idx="46">
                  <c:v>Jan 16 13h</c:v>
                </c:pt>
              </c:strCache>
            </c:strRef>
          </c:cat>
          <c:val>
            <c:numRef>
              <c:f>Data!$G$6:$BC$6</c:f>
              <c:numCache>
                <c:formatCode>General</c:formatCode>
                <c:ptCount val="49"/>
                <c:pt idx="0">
                  <c:v>632</c:v>
                </c:pt>
                <c:pt idx="1">
                  <c:v>509</c:v>
                </c:pt>
                <c:pt idx="2">
                  <c:v>382</c:v>
                </c:pt>
                <c:pt idx="3">
                  <c:v>315</c:v>
                </c:pt>
                <c:pt idx="4">
                  <c:v>232</c:v>
                </c:pt>
                <c:pt idx="5">
                  <c:v>197</c:v>
                </c:pt>
                <c:pt idx="6">
                  <c:v>112</c:v>
                </c:pt>
                <c:pt idx="7">
                  <c:v>100</c:v>
                </c:pt>
                <c:pt idx="8">
                  <c:v>84</c:v>
                </c:pt>
                <c:pt idx="9">
                  <c:v>32</c:v>
                </c:pt>
                <c:pt idx="10">
                  <c:v>7</c:v>
                </c:pt>
                <c:pt idx="11">
                  <c:v>4</c:v>
                </c:pt>
                <c:pt idx="12">
                  <c:v>2</c:v>
                </c:pt>
                <c:pt idx="13">
                  <c:v>21</c:v>
                </c:pt>
                <c:pt idx="14">
                  <c:v>32</c:v>
                </c:pt>
                <c:pt idx="15">
                  <c:v>41</c:v>
                </c:pt>
                <c:pt idx="16">
                  <c:v>68</c:v>
                </c:pt>
                <c:pt idx="17">
                  <c:v>92</c:v>
                </c:pt>
                <c:pt idx="18">
                  <c:v>74</c:v>
                </c:pt>
                <c:pt idx="19">
                  <c:v>61</c:v>
                </c:pt>
                <c:pt idx="20">
                  <c:v>6</c:v>
                </c:pt>
                <c:pt idx="21">
                  <c:v>54</c:v>
                </c:pt>
                <c:pt idx="22">
                  <c:v>33</c:v>
                </c:pt>
                <c:pt idx="23">
                  <c:v>19</c:v>
                </c:pt>
                <c:pt idx="24">
                  <c:v>40</c:v>
                </c:pt>
                <c:pt idx="25">
                  <c:v>14</c:v>
                </c:pt>
                <c:pt idx="26">
                  <c:v>47</c:v>
                </c:pt>
                <c:pt idx="27">
                  <c:v>32</c:v>
                </c:pt>
                <c:pt idx="28">
                  <c:v>21</c:v>
                </c:pt>
                <c:pt idx="29">
                  <c:v>4</c:v>
                </c:pt>
                <c:pt idx="30">
                  <c:v>13</c:v>
                </c:pt>
                <c:pt idx="31">
                  <c:v>15</c:v>
                </c:pt>
                <c:pt idx="32">
                  <c:v>6</c:v>
                </c:pt>
                <c:pt idx="33">
                  <c:v>13</c:v>
                </c:pt>
                <c:pt idx="34">
                  <c:v>5</c:v>
                </c:pt>
                <c:pt idx="40">
                  <c:v>10</c:v>
                </c:pt>
                <c:pt idx="41">
                  <c:v>12</c:v>
                </c:pt>
                <c:pt idx="42">
                  <c:v>3</c:v>
                </c:pt>
                <c:pt idx="43">
                  <c:v>33</c:v>
                </c:pt>
                <c:pt idx="44">
                  <c:v>23</c:v>
                </c:pt>
                <c:pt idx="45">
                  <c:v>15</c:v>
                </c:pt>
                <c:pt idx="4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A-4F92-B9BA-55A1A7AC2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1801728"/>
        <c:axId val="41182912"/>
      </c:barChart>
      <c:catAx>
        <c:axId val="4180172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crossAx val="41182912"/>
        <c:crosses val="autoZero"/>
        <c:auto val="1"/>
        <c:lblAlgn val="ctr"/>
        <c:lblOffset val="100"/>
        <c:tickLblSkip val="6"/>
        <c:noMultiLvlLbl val="0"/>
      </c:catAx>
      <c:valAx>
        <c:axId val="41182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Opens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80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5" dropStyle="combo" dx="16" fmlaLink="Data!$A$2" fmlaRange="Data!$B$6:$B$23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6</xdr:row>
      <xdr:rowOff>161925</xdr:rowOff>
    </xdr:from>
    <xdr:to>
      <xdr:col>8</xdr:col>
      <xdr:colOff>571086</xdr:colOff>
      <xdr:row>9</xdr:row>
      <xdr:rowOff>85416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" y="1676400"/>
          <a:ext cx="3314286" cy="247619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</xdr:row>
          <xdr:rowOff>2171700</xdr:rowOff>
        </xdr:from>
        <xdr:to>
          <xdr:col>8</xdr:col>
          <xdr:colOff>438150</xdr:colOff>
          <xdr:row>10</xdr:row>
          <xdr:rowOff>28575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57175</xdr:colOff>
      <xdr:row>0</xdr:row>
      <xdr:rowOff>9533</xdr:rowOff>
    </xdr:from>
    <xdr:to>
      <xdr:col>8</xdr:col>
      <xdr:colOff>596526</xdr:colOff>
      <xdr:row>1</xdr:row>
      <xdr:rowOff>64743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75" y="9533"/>
          <a:ext cx="1758551" cy="426685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10</xdr:row>
      <xdr:rowOff>171450</xdr:rowOff>
    </xdr:from>
    <xdr:to>
      <xdr:col>8</xdr:col>
      <xdr:colOff>561557</xdr:colOff>
      <xdr:row>17</xdr:row>
      <xdr:rowOff>161607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4429125"/>
          <a:ext cx="3342857" cy="25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17</xdr:col>
      <xdr:colOff>0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alyticsedge.com/?utm_source=cc3days&amp;utm_medium=freewb&amp;utm_campaign=cc3days-2-0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G13"/>
  <sheetViews>
    <sheetView showGridLines="0" tabSelected="1" workbookViewId="0">
      <selection activeCell="G4" sqref="G4"/>
    </sheetView>
  </sheetViews>
  <sheetFormatPr defaultRowHeight="15" x14ac:dyDescent="0.25"/>
  <cols>
    <col min="1" max="1" width="4.85546875" customWidth="1"/>
    <col min="2" max="2" width="13.42578125" customWidth="1"/>
  </cols>
  <sheetData>
    <row r="1" spans="1:7" ht="29.25" customHeight="1" x14ac:dyDescent="0.25">
      <c r="A1" s="3" t="s">
        <v>132</v>
      </c>
    </row>
    <row r="2" spans="1:7" x14ac:dyDescent="0.25">
      <c r="A2" s="4" t="s">
        <v>47</v>
      </c>
    </row>
    <row r="3" spans="1:7" x14ac:dyDescent="0.25">
      <c r="A3" s="4" t="s">
        <v>48</v>
      </c>
    </row>
    <row r="4" spans="1:7" x14ac:dyDescent="0.25">
      <c r="A4" s="4" t="s">
        <v>49</v>
      </c>
      <c r="G4" s="8" t="s">
        <v>50</v>
      </c>
    </row>
    <row r="5" spans="1:7" x14ac:dyDescent="0.25">
      <c r="A5" s="4"/>
      <c r="G5" s="5"/>
    </row>
    <row r="6" spans="1:7" x14ac:dyDescent="0.25">
      <c r="A6" s="4" t="s">
        <v>51</v>
      </c>
      <c r="G6" s="5"/>
    </row>
    <row r="8" spans="1:7" x14ac:dyDescent="0.25">
      <c r="B8" t="s">
        <v>53</v>
      </c>
    </row>
    <row r="9" spans="1:7" ht="171" customHeight="1" x14ac:dyDescent="0.25"/>
    <row r="10" spans="1:7" x14ac:dyDescent="0.25">
      <c r="B10" t="s">
        <v>52</v>
      </c>
    </row>
    <row r="12" spans="1:7" x14ac:dyDescent="0.25">
      <c r="B12" t="s">
        <v>54</v>
      </c>
    </row>
    <row r="13" spans="1:7" ht="111" customHeight="1" x14ac:dyDescent="0.25"/>
  </sheetData>
  <hyperlinks>
    <hyperlink ref="G4" r:id="rId1" xr:uid="{00000000-0004-0000-0000-000000000000}"/>
  </hyperlinks>
  <pageMargins left="0.7" right="0.7" top="0.75" bottom="0.75" header="0.3" footer="0.3"/>
  <pageSetup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Drop Down 1">
              <controlPr defaultSize="0" autoLine="0" autoPict="0">
                <anchor moveWithCells="1">
                  <from>
                    <xdr:col>2</xdr:col>
                    <xdr:colOff>485775</xdr:colOff>
                    <xdr:row>8</xdr:row>
                    <xdr:rowOff>2171700</xdr:rowOff>
                  </from>
                  <to>
                    <xdr:col>8</xdr:col>
                    <xdr:colOff>438150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2"/>
  <sheetViews>
    <sheetView workbookViewId="0">
      <selection activeCell="B229" sqref="B229"/>
    </sheetView>
  </sheetViews>
  <sheetFormatPr defaultRowHeight="15" x14ac:dyDescent="0.25"/>
  <sheetData>
    <row r="1" spans="1:2" x14ac:dyDescent="0.25">
      <c r="A1" t="s">
        <v>34</v>
      </c>
      <c r="B1" t="s">
        <v>43</v>
      </c>
    </row>
    <row r="2" spans="1:2" x14ac:dyDescent="0.25">
      <c r="A2" t="s">
        <v>32</v>
      </c>
      <c r="B2" t="s">
        <v>68</v>
      </c>
    </row>
    <row r="3" spans="1:2" x14ac:dyDescent="0.25">
      <c r="A3" t="s">
        <v>1</v>
      </c>
      <c r="B3" t="s">
        <v>67</v>
      </c>
    </row>
    <row r="4" spans="1:2" x14ac:dyDescent="0.25">
      <c r="A4" t="s">
        <v>2</v>
      </c>
      <c r="B4" t="s">
        <v>80</v>
      </c>
    </row>
    <row r="5" spans="1:2" x14ac:dyDescent="0.25">
      <c r="A5" t="s">
        <v>4</v>
      </c>
      <c r="B5" t="s">
        <v>5</v>
      </c>
    </row>
    <row r="6" spans="1:2" x14ac:dyDescent="0.25">
      <c r="A6" t="s">
        <v>6</v>
      </c>
      <c r="B6" t="s">
        <v>8</v>
      </c>
    </row>
    <row r="7" spans="1:2" x14ac:dyDescent="0.25">
      <c r="A7" t="s">
        <v>9</v>
      </c>
      <c r="B7" t="s">
        <v>28</v>
      </c>
    </row>
    <row r="8" spans="1:2" x14ac:dyDescent="0.25">
      <c r="A8" t="s">
        <v>11</v>
      </c>
      <c r="B8" t="s">
        <v>2</v>
      </c>
    </row>
    <row r="9" spans="1:2" x14ac:dyDescent="0.25">
      <c r="A9" t="s">
        <v>12</v>
      </c>
      <c r="B9" t="s">
        <v>29</v>
      </c>
    </row>
    <row r="10" spans="1:2" x14ac:dyDescent="0.25">
      <c r="A10" t="s">
        <v>76</v>
      </c>
      <c r="B10" t="s">
        <v>15</v>
      </c>
    </row>
    <row r="11" spans="1:2" x14ac:dyDescent="0.25">
      <c r="A11" t="s">
        <v>77</v>
      </c>
      <c r="B11" t="s">
        <v>44</v>
      </c>
    </row>
    <row r="12" spans="1:2" x14ac:dyDescent="0.25">
      <c r="A12" t="s">
        <v>78</v>
      </c>
      <c r="B12" t="s">
        <v>10</v>
      </c>
    </row>
    <row r="13" spans="1:2" x14ac:dyDescent="0.25">
      <c r="A13" t="s">
        <v>79</v>
      </c>
      <c r="B13" t="s">
        <v>16</v>
      </c>
    </row>
    <row r="14" spans="1:2" x14ac:dyDescent="0.25">
      <c r="A14" t="s">
        <v>14</v>
      </c>
      <c r="B14" t="s">
        <v>45</v>
      </c>
    </row>
    <row r="15" spans="1:2" x14ac:dyDescent="0.25">
      <c r="A15" t="s">
        <v>0</v>
      </c>
      <c r="B15" t="s">
        <v>17</v>
      </c>
    </row>
    <row r="16" spans="1:2" x14ac:dyDescent="0.25">
      <c r="A16" t="s">
        <v>2</v>
      </c>
      <c r="B16" t="s">
        <v>20</v>
      </c>
    </row>
    <row r="17" spans="1:2" x14ac:dyDescent="0.25">
      <c r="A17" t="s">
        <v>3</v>
      </c>
      <c r="B17" t="s">
        <v>46</v>
      </c>
    </row>
    <row r="18" spans="1:2" x14ac:dyDescent="0.25">
      <c r="A18" t="s">
        <v>7</v>
      </c>
      <c r="B18" t="s">
        <v>21</v>
      </c>
    </row>
    <row r="19" spans="1:2" x14ac:dyDescent="0.25">
      <c r="A19" t="s">
        <v>10</v>
      </c>
      <c r="B19" t="s">
        <v>22</v>
      </c>
    </row>
    <row r="20" spans="1:2" x14ac:dyDescent="0.25">
      <c r="A20" t="s">
        <v>16</v>
      </c>
      <c r="B20" t="s">
        <v>30</v>
      </c>
    </row>
    <row r="21" spans="1:2" x14ac:dyDescent="0.25">
      <c r="A21" t="s">
        <v>63</v>
      </c>
      <c r="B21" t="s">
        <v>31</v>
      </c>
    </row>
    <row r="22" spans="1:2" x14ac:dyDescent="0.25">
      <c r="A22" t="s">
        <v>17</v>
      </c>
      <c r="B22" t="s">
        <v>23</v>
      </c>
    </row>
    <row r="23" spans="1:2" x14ac:dyDescent="0.25">
      <c r="A23" t="s">
        <v>16</v>
      </c>
      <c r="B23" t="s">
        <v>25</v>
      </c>
    </row>
    <row r="24" spans="1:2" x14ac:dyDescent="0.25">
      <c r="A24" t="s">
        <v>69</v>
      </c>
      <c r="B24" t="s">
        <v>20</v>
      </c>
    </row>
    <row r="25" spans="1:2" x14ac:dyDescent="0.25">
      <c r="A25" t="s">
        <v>17</v>
      </c>
      <c r="B25" t="s">
        <v>46</v>
      </c>
    </row>
    <row r="26" spans="1:2" x14ac:dyDescent="0.25">
      <c r="A26" t="s">
        <v>26</v>
      </c>
      <c r="B26" t="s">
        <v>21</v>
      </c>
    </row>
    <row r="27" spans="1:2" x14ac:dyDescent="0.25">
      <c r="A27" t="s">
        <v>35</v>
      </c>
      <c r="B27" t="s">
        <v>22</v>
      </c>
    </row>
    <row r="28" spans="1:2" x14ac:dyDescent="0.25">
      <c r="A28" t="s">
        <v>36</v>
      </c>
      <c r="B28" t="s">
        <v>71</v>
      </c>
    </row>
    <row r="29" spans="1:2" x14ac:dyDescent="0.25">
      <c r="A29" t="s">
        <v>37</v>
      </c>
      <c r="B29" t="s">
        <v>31</v>
      </c>
    </row>
    <row r="30" spans="1:2" x14ac:dyDescent="0.25">
      <c r="A30" t="s">
        <v>70</v>
      </c>
      <c r="B30" t="s">
        <v>23</v>
      </c>
    </row>
    <row r="31" spans="1:2" x14ac:dyDescent="0.25">
      <c r="A31" t="s">
        <v>39</v>
      </c>
      <c r="B31" t="s">
        <v>24</v>
      </c>
    </row>
    <row r="32" spans="1:2" x14ac:dyDescent="0.25">
      <c r="A32" t="s">
        <v>27</v>
      </c>
      <c r="B32" t="s">
        <v>25</v>
      </c>
    </row>
    <row r="33" spans="1:2" x14ac:dyDescent="0.25">
      <c r="A33" t="s">
        <v>6</v>
      </c>
      <c r="B33" t="s">
        <v>72</v>
      </c>
    </row>
    <row r="34" spans="1:2" x14ac:dyDescent="0.25">
      <c r="A34" t="s">
        <v>9</v>
      </c>
      <c r="B34" t="s">
        <v>73</v>
      </c>
    </row>
    <row r="35" spans="1:2" x14ac:dyDescent="0.25">
      <c r="A35" t="s">
        <v>13</v>
      </c>
      <c r="B35" t="s">
        <v>74</v>
      </c>
    </row>
    <row r="36" spans="1:2" x14ac:dyDescent="0.25">
      <c r="A36" t="s">
        <v>40</v>
      </c>
      <c r="B36" t="s">
        <v>75</v>
      </c>
    </row>
    <row r="37" spans="1:2" x14ac:dyDescent="0.25">
      <c r="A37" t="s">
        <v>12</v>
      </c>
      <c r="B37" t="s">
        <v>56</v>
      </c>
    </row>
    <row r="38" spans="1:2" x14ac:dyDescent="0.25">
      <c r="A38" t="s">
        <v>66</v>
      </c>
      <c r="B38" t="s">
        <v>57</v>
      </c>
    </row>
    <row r="39" spans="1:2" x14ac:dyDescent="0.25">
      <c r="A39" t="s">
        <v>67</v>
      </c>
      <c r="B39" t="s">
        <v>83</v>
      </c>
    </row>
    <row r="40" spans="1:2" x14ac:dyDescent="0.25">
      <c r="A40" t="s">
        <v>41</v>
      </c>
      <c r="B40" t="s">
        <v>58</v>
      </c>
    </row>
    <row r="41" spans="1:2" x14ac:dyDescent="0.25">
      <c r="A41" t="s">
        <v>14</v>
      </c>
      <c r="B41" t="s">
        <v>59</v>
      </c>
    </row>
    <row r="42" spans="1:2" x14ac:dyDescent="0.25">
      <c r="B42" t="s">
        <v>60</v>
      </c>
    </row>
    <row r="43" spans="1:2" x14ac:dyDescent="0.25">
      <c r="B43" t="s">
        <v>61</v>
      </c>
    </row>
    <row r="44" spans="1:2" x14ac:dyDescent="0.25">
      <c r="B44" t="s">
        <v>62</v>
      </c>
    </row>
    <row r="45" spans="1:2" x14ac:dyDescent="0.25">
      <c r="B45" t="s">
        <v>19</v>
      </c>
    </row>
    <row r="46" spans="1:2" x14ac:dyDescent="0.25">
      <c r="B46" t="s">
        <v>18</v>
      </c>
    </row>
    <row r="47" spans="1:2" x14ac:dyDescent="0.25">
      <c r="B47" t="s">
        <v>81</v>
      </c>
    </row>
    <row r="48" spans="1:2" x14ac:dyDescent="0.25">
      <c r="B48" t="s">
        <v>12</v>
      </c>
    </row>
    <row r="49" spans="2:2" x14ac:dyDescent="0.25">
      <c r="B49" t="s">
        <v>66</v>
      </c>
    </row>
    <row r="50" spans="2:2" x14ac:dyDescent="0.25">
      <c r="B50" t="s">
        <v>67</v>
      </c>
    </row>
    <row r="51" spans="2:2" x14ac:dyDescent="0.25">
      <c r="B51" t="s">
        <v>82</v>
      </c>
    </row>
    <row r="52" spans="2:2" x14ac:dyDescent="0.25">
      <c r="B52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3"/>
  <sheetViews>
    <sheetView showGridLines="0" zoomScaleNormal="100" workbookViewId="0">
      <selection activeCell="B3" sqref="B3"/>
    </sheetView>
  </sheetViews>
  <sheetFormatPr defaultColWidth="4.85546875" defaultRowHeight="15" x14ac:dyDescent="0.25"/>
  <sheetData>
    <row r="2" spans="2:2" x14ac:dyDescent="0.25">
      <c r="B2" s="6" t="s">
        <v>133</v>
      </c>
    </row>
    <row r="3" spans="2:2" x14ac:dyDescent="0.25">
      <c r="B3" s="7" t="str">
        <f>Data!C2</f>
        <v>2014-01-15 Jan Newsletter</v>
      </c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8"/>
  <sheetViews>
    <sheetView workbookViewId="0"/>
  </sheetViews>
  <sheetFormatPr defaultRowHeight="15" x14ac:dyDescent="0.25"/>
  <cols>
    <col min="1" max="1" width="15.5703125" customWidth="1"/>
    <col min="2" max="2" width="74" customWidth="1"/>
    <col min="3" max="4" width="4.85546875" customWidth="1"/>
    <col min="5" max="5" width="9.140625" customWidth="1"/>
  </cols>
  <sheetData>
    <row r="1" spans="1:53" x14ac:dyDescent="0.25">
      <c r="A1" s="2" t="s">
        <v>42</v>
      </c>
      <c r="B1" t="s">
        <v>33</v>
      </c>
      <c r="C1" s="2" t="s">
        <v>38</v>
      </c>
      <c r="D1" s="2"/>
    </row>
    <row r="2" spans="1:53" x14ac:dyDescent="0.25">
      <c r="A2" s="1">
        <v>1</v>
      </c>
      <c r="B2" t="str">
        <f>INDEX(A6:A23,A2)</f>
        <v>1</v>
      </c>
      <c r="C2" t="str">
        <f>INDEX(B6:B23,A2)</f>
        <v>2014-01-15 Jan Newsletter</v>
      </c>
      <c r="D2" s="1"/>
    </row>
    <row r="3" spans="1:53" x14ac:dyDescent="0.25">
      <c r="A3" s="2"/>
      <c r="B3" s="2"/>
    </row>
    <row r="4" spans="1:53" x14ac:dyDescent="0.25">
      <c r="A4" s="1"/>
      <c r="B4" s="1"/>
    </row>
    <row r="5" spans="1:53" x14ac:dyDescent="0.25">
      <c r="A5" s="2" t="s">
        <v>33</v>
      </c>
      <c r="B5" s="2" t="s">
        <v>38</v>
      </c>
      <c r="E5" s="2" t="s">
        <v>64</v>
      </c>
      <c r="F5" s="2" t="s">
        <v>84</v>
      </c>
      <c r="G5" s="2" t="s">
        <v>85</v>
      </c>
      <c r="H5" s="2" t="s">
        <v>86</v>
      </c>
      <c r="I5" s="2" t="s">
        <v>87</v>
      </c>
      <c r="J5" s="2" t="s">
        <v>88</v>
      </c>
      <c r="K5" s="2" t="s">
        <v>89</v>
      </c>
      <c r="L5" s="2" t="s">
        <v>90</v>
      </c>
      <c r="M5" s="2" t="s">
        <v>91</v>
      </c>
      <c r="N5" s="2" t="s">
        <v>92</v>
      </c>
      <c r="O5" s="2" t="s">
        <v>93</v>
      </c>
      <c r="P5" s="2" t="s">
        <v>94</v>
      </c>
      <c r="Q5" s="2" t="s">
        <v>95</v>
      </c>
      <c r="R5" s="2" t="s">
        <v>96</v>
      </c>
      <c r="S5" s="2" t="s">
        <v>97</v>
      </c>
      <c r="T5" s="2" t="s">
        <v>98</v>
      </c>
      <c r="U5" s="2" t="s">
        <v>99</v>
      </c>
      <c r="V5" s="2" t="s">
        <v>100</v>
      </c>
      <c r="W5" s="2" t="s">
        <v>101</v>
      </c>
      <c r="X5" s="2" t="s">
        <v>102</v>
      </c>
      <c r="Y5" s="2" t="s">
        <v>103</v>
      </c>
      <c r="Z5" s="2" t="s">
        <v>104</v>
      </c>
      <c r="AA5" s="2" t="s">
        <v>105</v>
      </c>
      <c r="AB5" s="2" t="s">
        <v>106</v>
      </c>
      <c r="AC5" s="2" t="s">
        <v>107</v>
      </c>
      <c r="AD5" s="2" t="s">
        <v>108</v>
      </c>
      <c r="AE5" s="2" t="s">
        <v>109</v>
      </c>
      <c r="AF5" s="2" t="s">
        <v>110</v>
      </c>
      <c r="AG5" s="2" t="s">
        <v>111</v>
      </c>
      <c r="AH5" s="2" t="s">
        <v>112</v>
      </c>
      <c r="AI5" s="2" t="s">
        <v>113</v>
      </c>
      <c r="AJ5" s="2" t="s">
        <v>114</v>
      </c>
      <c r="AK5" s="2" t="s">
        <v>115</v>
      </c>
      <c r="AL5" s="2" t="s">
        <v>116</v>
      </c>
      <c r="AM5" s="2" t="s">
        <v>117</v>
      </c>
      <c r="AN5" s="2" t="s">
        <v>118</v>
      </c>
      <c r="AO5" s="2" t="s">
        <v>119</v>
      </c>
      <c r="AP5" s="2" t="s">
        <v>120</v>
      </c>
      <c r="AQ5" s="2" t="s">
        <v>121</v>
      </c>
      <c r="AR5" s="2" t="s">
        <v>122</v>
      </c>
      <c r="AS5" s="2" t="s">
        <v>123</v>
      </c>
      <c r="AT5" s="2" t="s">
        <v>124</v>
      </c>
      <c r="AU5" s="2" t="s">
        <v>125</v>
      </c>
      <c r="AV5" s="2" t="s">
        <v>126</v>
      </c>
      <c r="AW5" s="2" t="s">
        <v>127</v>
      </c>
      <c r="AX5" s="2" t="s">
        <v>128</v>
      </c>
      <c r="AY5" s="2" t="s">
        <v>129</v>
      </c>
      <c r="AZ5" s="2" t="s">
        <v>130</v>
      </c>
      <c r="BA5" s="2" t="s">
        <v>131</v>
      </c>
    </row>
    <row r="6" spans="1:53" x14ac:dyDescent="0.25">
      <c r="A6" s="1" t="s">
        <v>55</v>
      </c>
      <c r="B6" s="1" t="s">
        <v>136</v>
      </c>
      <c r="E6" s="1" t="s">
        <v>65</v>
      </c>
      <c r="F6">
        <v>2332</v>
      </c>
      <c r="G6">
        <v>632</v>
      </c>
      <c r="H6">
        <v>509</v>
      </c>
      <c r="I6">
        <v>382</v>
      </c>
      <c r="J6">
        <v>315</v>
      </c>
      <c r="K6">
        <v>232</v>
      </c>
      <c r="L6">
        <v>197</v>
      </c>
      <c r="M6">
        <v>112</v>
      </c>
      <c r="N6">
        <v>100</v>
      </c>
      <c r="O6">
        <v>84</v>
      </c>
      <c r="P6">
        <v>32</v>
      </c>
      <c r="Q6">
        <v>7</v>
      </c>
      <c r="R6">
        <v>4</v>
      </c>
      <c r="S6">
        <v>2</v>
      </c>
      <c r="T6">
        <v>21</v>
      </c>
      <c r="U6">
        <v>32</v>
      </c>
      <c r="V6">
        <v>41</v>
      </c>
      <c r="W6">
        <v>68</v>
      </c>
      <c r="X6">
        <v>92</v>
      </c>
      <c r="Y6">
        <v>74</v>
      </c>
      <c r="Z6">
        <v>61</v>
      </c>
      <c r="AA6">
        <v>6</v>
      </c>
      <c r="AB6">
        <v>54</v>
      </c>
      <c r="AC6">
        <v>33</v>
      </c>
      <c r="AD6">
        <v>19</v>
      </c>
      <c r="AE6">
        <v>40</v>
      </c>
      <c r="AF6">
        <v>14</v>
      </c>
      <c r="AG6">
        <v>47</v>
      </c>
      <c r="AH6">
        <v>32</v>
      </c>
      <c r="AI6">
        <v>21</v>
      </c>
      <c r="AJ6">
        <v>4</v>
      </c>
      <c r="AK6">
        <v>13</v>
      </c>
      <c r="AL6">
        <v>15</v>
      </c>
      <c r="AM6">
        <v>6</v>
      </c>
      <c r="AN6">
        <v>13</v>
      </c>
      <c r="AO6">
        <v>5</v>
      </c>
      <c r="AU6">
        <v>10</v>
      </c>
      <c r="AV6">
        <v>12</v>
      </c>
      <c r="AW6">
        <v>3</v>
      </c>
      <c r="AX6">
        <v>33</v>
      </c>
      <c r="AY6">
        <v>23</v>
      </c>
      <c r="AZ6">
        <v>15</v>
      </c>
      <c r="BA6">
        <v>11</v>
      </c>
    </row>
    <row r="7" spans="1:53" x14ac:dyDescent="0.25">
      <c r="A7" s="1" t="s">
        <v>134</v>
      </c>
      <c r="B7" s="1" t="s">
        <v>137</v>
      </c>
    </row>
    <row r="8" spans="1:53" x14ac:dyDescent="0.25">
      <c r="A8" s="1" t="s">
        <v>135</v>
      </c>
      <c r="B8" s="1" t="s">
        <v>138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First 3 Days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2014-01-19T20:21:26Z</cp:lastPrinted>
  <dcterms:created xsi:type="dcterms:W3CDTF">2014-01-15T19:17:26Z</dcterms:created>
  <dcterms:modified xsi:type="dcterms:W3CDTF">2018-07-23T19:10:53Z</dcterms:modified>
</cp:coreProperties>
</file>